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20730" windowHeight="1176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<sst xmlns="http://schemas.openxmlformats.org/spreadsheetml/2006/main" count="71" uniqueCount="71">
  <si>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КРЕМЫ</t>
  </si>
  <si>
    <t>Динамический увлажняющий крем</t>
  </si>
  <si>
    <t>Бальзам для век </t>
  </si>
  <si>
    <t>Крем для лица «Солярис» с витамином А</t>
  </si>
  <si>
    <t>Ночной крем</t>
  </si>
  <si>
    <t>Очищающее молочко для лица</t>
  </si>
  <si>
    <t>Тонизирующий лосьон для тела</t>
  </si>
  <si>
    <t>Крем для рук и ногтей</t>
  </si>
  <si>
    <t>Дорожный набор</t>
  </si>
  <si>
    <t>СОЛИ МЕРТВОГО МОРЯ</t>
  </si>
  <si>
    <t>Квартет солей для ванны</t>
  </si>
  <si>
    <t>Соль для ванны «Лаванда»</t>
  </si>
  <si>
    <t>Соль для ванны «Ромашка»</t>
  </si>
  <si>
    <t>Соль для ванны «Эвкалипт, Розмарин и Тимьян»</t>
  </si>
  <si>
    <t>Соль для ванны «Пачули, Иланг-Иланг и Анис»</t>
  </si>
  <si>
    <t>ГРЯЗИ МЕРТВОГО МОРЯ</t>
  </si>
  <si>
    <t>Грязевая маска красоты</t>
  </si>
  <si>
    <t>СРЕДСТВА ГИГИЕНЫ</t>
  </si>
  <si>
    <t>Эликсир для ухода за полостью рта</t>
  </si>
  <si>
    <t>Шампунь на каждый день</t>
  </si>
  <si>
    <t>Шампунь от перхоти</t>
  </si>
  <si>
    <t>Женский дезодорант «Леди»</t>
  </si>
  <si>
    <t>Женский дезодорант «Киви»</t>
  </si>
  <si>
    <t>Женский дезодорант «Рут»</t>
  </si>
  <si>
    <t>Женский дезодорант «Фиона»</t>
  </si>
  <si>
    <t>Мужской дезодорант «Лорд»</t>
  </si>
  <si>
    <t>Мужской дезодорант «Адмирал»</t>
  </si>
  <si>
    <t>Гигиеническая губная помада</t>
  </si>
  <si>
    <t>Зубная паста «Шинсин плюс»</t>
  </si>
  <si>
    <t>Салфетки-компрессы из воды Мертвого моря</t>
  </si>
  <si>
    <t>БИОЛОГИЧЕСКИ АКТИВНЫЕ ДОБАВКИ</t>
  </si>
  <si>
    <t>БАД «Оксин</t>
  </si>
  <si>
    <t>БАД «Пульмосин»</t>
  </si>
  <si>
    <t>БАД «Равсин»</t>
  </si>
  <si>
    <t>БАД «Голдсин»</t>
  </si>
  <si>
    <t>БАД «Фаза-3»</t>
  </si>
  <si>
    <t>БАД «Ревмосин»</t>
  </si>
  <si>
    <t>БАД «Клинсин»</t>
  </si>
  <si>
    <t>БАД «Луксин»</t>
  </si>
  <si>
    <t>БАД «Лавсин»</t>
  </si>
  <si>
    <t>БАД «Ньюсин»</t>
  </si>
  <si>
    <t>БАД «Фемсин»</t>
  </si>
  <si>
    <t>Витамины «Даксин»</t>
  </si>
  <si>
    <t>Витамины «Шокосин»</t>
  </si>
  <si>
    <t>Витамины «Барисин»</t>
  </si>
  <si>
    <t>Витамины «Супсин»</t>
  </si>
  <si>
    <t>ОЧИСТИТЕЛЬНЫЕ ЧАИ</t>
  </si>
  <si>
    <t>Чай «Гонсин»</t>
  </si>
  <si>
    <t>ПАРФЮМЕРИЯ</t>
  </si>
  <si>
    <t>Парфюм: духи «Леди»</t>
  </si>
  <si>
    <t>Парфюм: духи «Киви»</t>
  </si>
  <si>
    <t>Парфюм: духи «Рут»</t>
  </si>
  <si>
    <t>Парфюм: духи «Фиона»</t>
  </si>
  <si>
    <t>Парфюм: духи «1954»</t>
  </si>
  <si>
    <t>Лосьон после бритья «Лорд»</t>
  </si>
  <si>
    <t>НАИМЕНОВАНИЕ ПРОДУКЦИИ</t>
  </si>
  <si>
    <t>Розница</t>
  </si>
  <si>
    <t>Скидка 20%</t>
  </si>
  <si>
    <t>Скидка 33%</t>
  </si>
  <si>
    <t>Скидка 40%</t>
  </si>
  <si>
    <t>Цена в рублях</t>
  </si>
  <si>
    <t>ВИТАМИННЫЕ КОМПЛЕКСЫ</t>
  </si>
  <si>
    <t xml:space="preserve">   +7.495 772-44-34</t>
  </si>
  <si>
    <t xml:space="preserve">   +7.916 68-22-719</t>
  </si>
  <si>
    <r>
      <rPr>
        <sz val="14"/>
        <color indexed="8"/>
        <rFont val="Calibri"/>
        <family val="0"/>
      </rPr>
      <t xml:space="preserve">   E-mail: </t>
    </r>
    <r>
      <rPr>
        <b/>
        <sz val="14"/>
        <color indexed="8"/>
        <rFont val="Calibri"/>
        <family val="0"/>
      </rPr>
      <t>nonashop@ya.ru</t>
    </r>
  </si>
  <si>
    <t>СКИДКИ ДО 40%</t>
  </si>
  <si>
    <t>Лосьон для тела «Солярис»</t>
  </si>
  <si>
    <t>Ежедневный минерализованный кондиционер для волос</t>
  </si>
  <si>
    <t>Гель для душа «Гало-гель»</t>
  </si>
  <si>
    <r>
      <t xml:space="preserve">   ИНТЕРНЕТ - МАГАЗИН </t>
    </r>
    <r>
      <rPr>
        <b/>
        <sz val="14"/>
        <color indexed="8"/>
        <rFont val="Calibri"/>
        <family val="0"/>
      </rPr>
      <t xml:space="preserve">NONADR.RU </t>
    </r>
    <r>
      <rPr>
        <sz val="14"/>
        <color indexed="8"/>
        <rFont val="Calibri"/>
        <family val="0"/>
      </rPr>
      <t>●</t>
    </r>
    <r>
      <rPr>
        <b/>
        <sz val="14"/>
        <color indexed="8"/>
        <rFont val="Calibri"/>
        <family val="0"/>
      </rPr>
      <t xml:space="preserve"> </t>
    </r>
    <r>
      <rPr>
        <sz val="12"/>
        <color indexed="8"/>
        <rFont val="Calibri"/>
        <family val="0"/>
      </rPr>
      <t>ОФИЦИАЛЬНЫЙ ДИСТРИБЬЮТОР ДОКТОР НОНА</t>
    </r>
  </si>
  <si>
    <t>КАТАЛОГ ● ПРАЙС - ЛИСТ ● ЦЕНЫ - ОКТЯБРЬ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</si>
</sst>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9"/>
      <name val="Calibri"/>
      <family val="0"/>
    </font>
    <font>
      <b/>
      <sz val="14"/>
      <color indexed="17"/>
      <name val="Calibri"/>
      <family val="0"/>
    </font>
    <font>
      <b/>
      <sz val="14"/>
      <name val="Calibri"/>
      <family val="0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b/>
      <sz val="14"/>
      <color rgb="FF008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4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left" vertical="center"/>
    </xf>
    <xf numFmtId="1" fontId="45" fillId="0" borderId="10" xfId="0" applyNumberFormat="1" applyFont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/>
    </xf>
    <xf numFmtId="1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130" zoomScaleNormal="130" zoomScalePageLayoutView="0" workbookViewId="0" topLeftCell="A1">
      <selection activeCell="A8" sqref="A8:E8"/>
    </sheetView>
  </sheetViews>
  <sheetFormatPr defaultColWidth="11.421875" defaultRowHeight="12.75"/>
  <cols>
    <col min="1" max="1" width="65.00390625" style="0" customWidth="1"/>
    <col min="2" max="5" width="16.8515625" style="1" customWidth="1"/>
  </cols>
  <sheetData>
    <row r="1" spans="1:5" ht="22.5" customHeight="1">
      <c r="A1" s="14" t="s">
        <v>69</v>
      </c>
      <c r="B1" s="14"/>
      <c r="C1" s="14"/>
      <c r="D1" s="14"/>
      <c r="E1" s="14"/>
    </row>
    <row r="2" spans="1:5" ht="22.5" customHeight="1">
      <c r="A2" s="15" t="s">
        <v>62</v>
      </c>
      <c r="B2" s="15"/>
      <c r="C2" s="15"/>
      <c r="D2" s="15"/>
      <c r="E2" s="15"/>
    </row>
    <row r="3" spans="1:5" ht="22.5" customHeight="1">
      <c r="A3" s="15" t="s">
        <v>63</v>
      </c>
      <c r="B3" s="15"/>
      <c r="C3" s="15"/>
      <c r="D3" s="15"/>
      <c r="E3" s="15"/>
    </row>
    <row r="4" spans="1:5" ht="22.5" customHeight="1">
      <c r="A4" s="15" t="s">
        <v>64</v>
      </c>
      <c r="B4" s="15"/>
      <c r="C4" s="15"/>
      <c r="D4" s="15"/>
      <c r="E4" s="15"/>
    </row>
    <row r="5" spans="1:5" ht="22.5" customHeight="1">
      <c r="A5" s="11"/>
      <c r="B5" s="11"/>
      <c r="C5" s="11"/>
      <c r="D5" s="11"/>
      <c r="E5" s="11"/>
    </row>
    <row r="6" spans="1:5" ht="22.5" customHeight="1">
      <c r="A6" s="10" t="s">
        <v>65</v>
      </c>
      <c r="B6" s="10"/>
      <c r="C6" s="10"/>
      <c r="D6" s="10"/>
      <c r="E6" s="10"/>
    </row>
    <row r="7" spans="1:5" ht="22.5" customHeight="1">
      <c r="A7" s="13"/>
      <c r="B7" s="13"/>
      <c r="C7" s="13"/>
      <c r="D7" s="13"/>
      <c r="E7" s="13"/>
    </row>
    <row r="8" spans="1:5" ht="22.5" customHeight="1">
      <c r="A8" s="12" t="s">
        <v>70</v>
      </c>
      <c r="B8" s="12"/>
      <c r="C8" s="12"/>
      <c r="D8" s="12"/>
      <c r="E8" s="12"/>
    </row>
    <row r="9" spans="1:5" ht="22.5" customHeight="1">
      <c r="A9" s="11"/>
      <c r="B9" s="11"/>
      <c r="C9" s="11"/>
      <c r="D9" s="11"/>
      <c r="E9" s="11"/>
    </row>
    <row r="10" spans="1:5" ht="31.5" customHeight="1">
      <c r="A10" s="8" t="s">
        <v>55</v>
      </c>
      <c r="B10" s="7" t="s">
        <v>60</v>
      </c>
      <c r="C10" s="7"/>
      <c r="D10" s="7"/>
      <c r="E10" s="7"/>
    </row>
    <row r="11" spans="1:5" ht="31.5" customHeight="1">
      <c r="A11" s="9"/>
      <c r="B11" s="2" t="s">
        <v>56</v>
      </c>
      <c r="C11" s="2" t="s">
        <v>57</v>
      </c>
      <c r="D11" s="2" t="s">
        <v>58</v>
      </c>
      <c r="E11" s="2" t="s">
        <v>59</v>
      </c>
    </row>
    <row r="12" spans="1:5" ht="21" customHeight="1">
      <c r="A12" s="6" t="s">
        <v>0</v>
      </c>
      <c r="B12" s="6"/>
      <c r="C12" s="6"/>
      <c r="D12" s="6"/>
      <c r="E12" s="6"/>
    </row>
    <row r="13" spans="1:5" ht="21" customHeight="1">
      <c r="A13" s="3" t="s">
        <v>66</v>
      </c>
      <c r="B13" s="4">
        <v>2657</v>
      </c>
      <c r="C13" s="4">
        <f>B13*0.8</f>
        <v>2125.6</v>
      </c>
      <c r="D13" s="4">
        <f>B13*0.67</f>
        <v>1780.19</v>
      </c>
      <c r="E13" s="4">
        <f>B13*0.6</f>
        <v>1594.2</v>
      </c>
    </row>
    <row r="14" spans="1:5" ht="21" customHeight="1">
      <c r="A14" s="3" t="s">
        <v>1</v>
      </c>
      <c r="B14" s="4">
        <v>3234</v>
      </c>
      <c r="C14" s="4">
        <f aca="true" t="shared" si="0" ref="C14:C63">B14*0.8</f>
        <v>2587.2000000000003</v>
      </c>
      <c r="D14" s="4">
        <f aca="true" t="shared" si="1" ref="D14:D63">B14*0.67</f>
        <v>2166.78</v>
      </c>
      <c r="E14" s="4">
        <f aca="true" t="shared" si="2" ref="E14:E63">B14*0.6</f>
        <v>1940.3999999999999</v>
      </c>
    </row>
    <row r="15" spans="1:5" ht="21" customHeight="1">
      <c r="A15" s="3" t="s">
        <v>2</v>
      </c>
      <c r="B15" s="4">
        <v>3811</v>
      </c>
      <c r="C15" s="4">
        <f t="shared" si="0"/>
        <v>3048.8</v>
      </c>
      <c r="D15" s="4">
        <f t="shared" si="1"/>
        <v>2553.3700000000003</v>
      </c>
      <c r="E15" s="4">
        <f t="shared" si="2"/>
        <v>2286.6</v>
      </c>
    </row>
    <row r="16" spans="1:5" ht="21" customHeight="1">
      <c r="A16" s="3" t="s">
        <v>3</v>
      </c>
      <c r="B16" s="4">
        <v>3465</v>
      </c>
      <c r="C16" s="4">
        <f t="shared" si="0"/>
        <v>2772</v>
      </c>
      <c r="D16" s="4">
        <f t="shared" si="1"/>
        <v>2321.55</v>
      </c>
      <c r="E16" s="4">
        <f t="shared" si="2"/>
        <v>2079</v>
      </c>
    </row>
    <row r="17" spans="1:5" ht="21" customHeight="1">
      <c r="A17" s="3" t="s">
        <v>4</v>
      </c>
      <c r="B17" s="4">
        <v>2888</v>
      </c>
      <c r="C17" s="4">
        <f t="shared" si="0"/>
        <v>2310.4</v>
      </c>
      <c r="D17" s="4">
        <f t="shared" si="1"/>
        <v>1934.96</v>
      </c>
      <c r="E17" s="4">
        <f t="shared" si="2"/>
        <v>1732.8</v>
      </c>
    </row>
    <row r="18" spans="1:5" ht="21" customHeight="1">
      <c r="A18" s="3" t="s">
        <v>5</v>
      </c>
      <c r="B18" s="4">
        <v>1617</v>
      </c>
      <c r="C18" s="4">
        <f t="shared" si="0"/>
        <v>1293.6000000000001</v>
      </c>
      <c r="D18" s="4">
        <f t="shared" si="1"/>
        <v>1083.39</v>
      </c>
      <c r="E18" s="4">
        <f t="shared" si="2"/>
        <v>970.1999999999999</v>
      </c>
    </row>
    <row r="19" spans="1:5" ht="21" customHeight="1">
      <c r="A19" s="3" t="s">
        <v>6</v>
      </c>
      <c r="B19" s="4">
        <v>2079</v>
      </c>
      <c r="C19" s="4">
        <f t="shared" si="0"/>
        <v>1663.2</v>
      </c>
      <c r="D19" s="4">
        <f t="shared" si="1"/>
        <v>1392.93</v>
      </c>
      <c r="E19" s="4">
        <f t="shared" si="2"/>
        <v>1247.3999999999999</v>
      </c>
    </row>
    <row r="20" spans="1:5" ht="21" customHeight="1">
      <c r="A20" s="3" t="s">
        <v>7</v>
      </c>
      <c r="B20" s="4">
        <v>1733</v>
      </c>
      <c r="C20" s="4">
        <f t="shared" si="0"/>
        <v>1386.4</v>
      </c>
      <c r="D20" s="4">
        <f t="shared" si="1"/>
        <v>1161.1100000000001</v>
      </c>
      <c r="E20" s="4">
        <f t="shared" si="2"/>
        <v>1039.8</v>
      </c>
    </row>
    <row r="21" spans="1:5" ht="21" customHeight="1">
      <c r="A21" s="3" t="s">
        <v>8</v>
      </c>
      <c r="B21" s="4">
        <v>924</v>
      </c>
      <c r="C21" s="4">
        <f t="shared" si="0"/>
        <v>739.2</v>
      </c>
      <c r="D21" s="4">
        <f t="shared" si="1"/>
        <v>619.08</v>
      </c>
      <c r="E21" s="4">
        <f t="shared" si="2"/>
        <v>554.4</v>
      </c>
    </row>
    <row r="22" spans="1:5" ht="21" customHeight="1">
      <c r="A22" s="6" t="s">
        <v>9</v>
      </c>
      <c r="B22" s="6"/>
      <c r="C22" s="6"/>
      <c r="D22" s="6"/>
      <c r="E22" s="6"/>
    </row>
    <row r="23" spans="1:5" ht="21" customHeight="1">
      <c r="A23" s="3" t="s">
        <v>10</v>
      </c>
      <c r="B23" s="4">
        <v>2310</v>
      </c>
      <c r="C23" s="4">
        <f t="shared" si="0"/>
        <v>1848</v>
      </c>
      <c r="D23" s="4">
        <f t="shared" si="1"/>
        <v>1547.7</v>
      </c>
      <c r="E23" s="4">
        <f t="shared" si="2"/>
        <v>1386</v>
      </c>
    </row>
    <row r="24" spans="1:5" ht="21" customHeight="1">
      <c r="A24" s="3" t="s">
        <v>11</v>
      </c>
      <c r="B24" s="4">
        <v>693</v>
      </c>
      <c r="C24" s="4">
        <f t="shared" si="0"/>
        <v>554.4</v>
      </c>
      <c r="D24" s="4">
        <f t="shared" si="1"/>
        <v>464.31</v>
      </c>
      <c r="E24" s="4">
        <f t="shared" si="2"/>
        <v>415.8</v>
      </c>
    </row>
    <row r="25" spans="1:5" ht="21" customHeight="1">
      <c r="A25" s="3" t="s">
        <v>12</v>
      </c>
      <c r="B25" s="4">
        <v>693</v>
      </c>
      <c r="C25" s="4">
        <f t="shared" si="0"/>
        <v>554.4</v>
      </c>
      <c r="D25" s="4">
        <f t="shared" si="1"/>
        <v>464.31</v>
      </c>
      <c r="E25" s="4">
        <f t="shared" si="2"/>
        <v>415.8</v>
      </c>
    </row>
    <row r="26" spans="1:5" ht="21" customHeight="1">
      <c r="A26" s="3" t="s">
        <v>13</v>
      </c>
      <c r="B26" s="4">
        <v>693</v>
      </c>
      <c r="C26" s="4">
        <f t="shared" si="0"/>
        <v>554.4</v>
      </c>
      <c r="D26" s="4">
        <f t="shared" si="1"/>
        <v>464.31</v>
      </c>
      <c r="E26" s="4">
        <f t="shared" si="2"/>
        <v>415.8</v>
      </c>
    </row>
    <row r="27" spans="1:5" ht="21" customHeight="1">
      <c r="A27" s="3" t="s">
        <v>14</v>
      </c>
      <c r="B27" s="4">
        <v>693</v>
      </c>
      <c r="C27" s="4">
        <f t="shared" si="0"/>
        <v>554.4</v>
      </c>
      <c r="D27" s="4">
        <f t="shared" si="1"/>
        <v>464.31</v>
      </c>
      <c r="E27" s="4">
        <f t="shared" si="2"/>
        <v>415.8</v>
      </c>
    </row>
    <row r="28" spans="1:5" ht="21" customHeight="1">
      <c r="A28" s="6" t="s">
        <v>15</v>
      </c>
      <c r="B28" s="6"/>
      <c r="C28" s="6"/>
      <c r="D28" s="6"/>
      <c r="E28" s="6"/>
    </row>
    <row r="29" spans="1:5" ht="21" customHeight="1">
      <c r="A29" s="3" t="s">
        <v>16</v>
      </c>
      <c r="B29" s="4">
        <v>1733</v>
      </c>
      <c r="C29" s="4">
        <f t="shared" si="0"/>
        <v>1386.4</v>
      </c>
      <c r="D29" s="4">
        <f t="shared" si="1"/>
        <v>1161.1100000000001</v>
      </c>
      <c r="E29" s="4">
        <f t="shared" si="2"/>
        <v>1039.8</v>
      </c>
    </row>
    <row r="30" spans="1:5" ht="21" customHeight="1">
      <c r="A30" s="6" t="s">
        <v>17</v>
      </c>
      <c r="B30" s="6"/>
      <c r="C30" s="6"/>
      <c r="D30" s="6"/>
      <c r="E30" s="6"/>
    </row>
    <row r="31" spans="1:5" ht="21" customHeight="1">
      <c r="A31" s="3" t="s">
        <v>18</v>
      </c>
      <c r="B31" s="4">
        <v>2079</v>
      </c>
      <c r="C31" s="4">
        <f t="shared" si="0"/>
        <v>1663.2</v>
      </c>
      <c r="D31" s="4">
        <f t="shared" si="1"/>
        <v>1392.93</v>
      </c>
      <c r="E31" s="4">
        <f t="shared" si="2"/>
        <v>1247.3999999999999</v>
      </c>
    </row>
    <row r="32" spans="1:5" ht="21" customHeight="1">
      <c r="A32" s="3" t="s">
        <v>19</v>
      </c>
      <c r="B32" s="4">
        <v>1155</v>
      </c>
      <c r="C32" s="4">
        <f t="shared" si="0"/>
        <v>924</v>
      </c>
      <c r="D32" s="4">
        <f t="shared" si="1"/>
        <v>773.85</v>
      </c>
      <c r="E32" s="4">
        <f t="shared" si="2"/>
        <v>693</v>
      </c>
    </row>
    <row r="33" spans="1:5" ht="21" customHeight="1">
      <c r="A33" s="3" t="s">
        <v>20</v>
      </c>
      <c r="B33" s="4">
        <v>1617</v>
      </c>
      <c r="C33" s="4">
        <f t="shared" si="0"/>
        <v>1293.6000000000001</v>
      </c>
      <c r="D33" s="4">
        <f t="shared" si="1"/>
        <v>1083.39</v>
      </c>
      <c r="E33" s="4">
        <f t="shared" si="2"/>
        <v>970.1999999999999</v>
      </c>
    </row>
    <row r="34" spans="1:5" ht="21" customHeight="1">
      <c r="A34" s="3" t="s">
        <v>67</v>
      </c>
      <c r="B34" s="4">
        <v>1155</v>
      </c>
      <c r="C34" s="4">
        <f t="shared" si="0"/>
        <v>924</v>
      </c>
      <c r="D34" s="4">
        <f t="shared" si="1"/>
        <v>773.85</v>
      </c>
      <c r="E34" s="4">
        <f t="shared" si="2"/>
        <v>693</v>
      </c>
    </row>
    <row r="35" spans="1:5" ht="21" customHeight="1">
      <c r="A35" s="3" t="s">
        <v>68</v>
      </c>
      <c r="B35" s="4">
        <v>1617</v>
      </c>
      <c r="C35" s="4">
        <f t="shared" si="0"/>
        <v>1293.6000000000001</v>
      </c>
      <c r="D35" s="4">
        <f t="shared" si="1"/>
        <v>1083.39</v>
      </c>
      <c r="E35" s="4">
        <f t="shared" si="2"/>
        <v>970.1999999999999</v>
      </c>
    </row>
    <row r="36" spans="1:5" ht="21" customHeight="1">
      <c r="A36" s="3" t="s">
        <v>21</v>
      </c>
      <c r="B36" s="4">
        <v>924</v>
      </c>
      <c r="C36" s="4">
        <f t="shared" si="0"/>
        <v>739.2</v>
      </c>
      <c r="D36" s="4">
        <f t="shared" si="1"/>
        <v>619.08</v>
      </c>
      <c r="E36" s="4">
        <f t="shared" si="2"/>
        <v>554.4</v>
      </c>
    </row>
    <row r="37" spans="1:5" ht="21" customHeight="1">
      <c r="A37" s="3" t="s">
        <v>22</v>
      </c>
      <c r="B37" s="4">
        <v>924</v>
      </c>
      <c r="C37" s="4">
        <f t="shared" si="0"/>
        <v>739.2</v>
      </c>
      <c r="D37" s="4">
        <f t="shared" si="1"/>
        <v>619.08</v>
      </c>
      <c r="E37" s="4">
        <f t="shared" si="2"/>
        <v>554.4</v>
      </c>
    </row>
    <row r="38" spans="1:5" ht="21" customHeight="1">
      <c r="A38" s="3" t="s">
        <v>23</v>
      </c>
      <c r="B38" s="4">
        <v>924</v>
      </c>
      <c r="C38" s="4">
        <f t="shared" si="0"/>
        <v>739.2</v>
      </c>
      <c r="D38" s="4">
        <f t="shared" si="1"/>
        <v>619.08</v>
      </c>
      <c r="E38" s="4">
        <f t="shared" si="2"/>
        <v>554.4</v>
      </c>
    </row>
    <row r="39" spans="1:5" ht="21" customHeight="1">
      <c r="A39" s="3" t="s">
        <v>24</v>
      </c>
      <c r="B39" s="4">
        <v>924</v>
      </c>
      <c r="C39" s="4">
        <f t="shared" si="0"/>
        <v>739.2</v>
      </c>
      <c r="D39" s="4">
        <f t="shared" si="1"/>
        <v>619.08</v>
      </c>
      <c r="E39" s="4">
        <f t="shared" si="2"/>
        <v>554.4</v>
      </c>
    </row>
    <row r="40" spans="1:5" ht="21" customHeight="1">
      <c r="A40" s="3" t="s">
        <v>25</v>
      </c>
      <c r="B40" s="4">
        <v>924</v>
      </c>
      <c r="C40" s="4">
        <f t="shared" si="0"/>
        <v>739.2</v>
      </c>
      <c r="D40" s="4">
        <f t="shared" si="1"/>
        <v>619.08</v>
      </c>
      <c r="E40" s="4">
        <f t="shared" si="2"/>
        <v>554.4</v>
      </c>
    </row>
    <row r="41" spans="1:5" ht="21" customHeight="1">
      <c r="A41" s="3" t="s">
        <v>26</v>
      </c>
      <c r="B41" s="4">
        <v>924</v>
      </c>
      <c r="C41" s="4">
        <f t="shared" si="0"/>
        <v>739.2</v>
      </c>
      <c r="D41" s="4">
        <f t="shared" si="1"/>
        <v>619.08</v>
      </c>
      <c r="E41" s="4">
        <f t="shared" si="2"/>
        <v>554.4</v>
      </c>
    </row>
    <row r="42" spans="1:5" ht="21" customHeight="1">
      <c r="A42" s="3" t="s">
        <v>27</v>
      </c>
      <c r="B42" s="4">
        <v>1386</v>
      </c>
      <c r="C42" s="4">
        <f t="shared" si="0"/>
        <v>1108.8</v>
      </c>
      <c r="D42" s="4">
        <f t="shared" si="1"/>
        <v>928.62</v>
      </c>
      <c r="E42" s="4">
        <f t="shared" si="2"/>
        <v>831.6</v>
      </c>
    </row>
    <row r="43" spans="1:5" ht="21" customHeight="1">
      <c r="A43" s="3" t="s">
        <v>28</v>
      </c>
      <c r="B43" s="4">
        <v>1386</v>
      </c>
      <c r="C43" s="4">
        <f t="shared" si="0"/>
        <v>1108.8</v>
      </c>
      <c r="D43" s="4">
        <f t="shared" si="1"/>
        <v>928.62</v>
      </c>
      <c r="E43" s="4">
        <f t="shared" si="2"/>
        <v>831.6</v>
      </c>
    </row>
    <row r="44" spans="1:5" ht="21" customHeight="1">
      <c r="A44" s="3" t="s">
        <v>29</v>
      </c>
      <c r="B44" s="4">
        <v>809</v>
      </c>
      <c r="C44" s="4">
        <f t="shared" si="0"/>
        <v>647.2</v>
      </c>
      <c r="D44" s="4">
        <f t="shared" si="1"/>
        <v>542.0300000000001</v>
      </c>
      <c r="E44" s="4">
        <f t="shared" si="2"/>
        <v>485.4</v>
      </c>
    </row>
    <row r="45" spans="1:5" ht="21" customHeight="1">
      <c r="A45" s="6" t="s">
        <v>30</v>
      </c>
      <c r="B45" s="6"/>
      <c r="C45" s="6"/>
      <c r="D45" s="6"/>
      <c r="E45" s="6"/>
    </row>
    <row r="46" spans="1:5" ht="21" customHeight="1">
      <c r="A46" s="3" t="s">
        <v>31</v>
      </c>
      <c r="B46" s="4">
        <v>3696</v>
      </c>
      <c r="C46" s="4">
        <f t="shared" si="0"/>
        <v>2956.8</v>
      </c>
      <c r="D46" s="4">
        <f t="shared" si="1"/>
        <v>2476.32</v>
      </c>
      <c r="E46" s="4">
        <f t="shared" si="2"/>
        <v>2217.6</v>
      </c>
    </row>
    <row r="47" spans="1:5" ht="21" customHeight="1">
      <c r="A47" s="3" t="s">
        <v>32</v>
      </c>
      <c r="B47" s="4">
        <v>3696</v>
      </c>
      <c r="C47" s="4">
        <f t="shared" si="0"/>
        <v>2956.8</v>
      </c>
      <c r="D47" s="4">
        <f t="shared" si="1"/>
        <v>2476.32</v>
      </c>
      <c r="E47" s="4">
        <f t="shared" si="2"/>
        <v>2217.6</v>
      </c>
    </row>
    <row r="48" spans="1:5" ht="21" customHeight="1">
      <c r="A48" s="3" t="s">
        <v>33</v>
      </c>
      <c r="B48" s="4">
        <v>4158</v>
      </c>
      <c r="C48" s="4">
        <f t="shared" si="0"/>
        <v>3326.4</v>
      </c>
      <c r="D48" s="4">
        <f t="shared" si="1"/>
        <v>2785.86</v>
      </c>
      <c r="E48" s="4">
        <f t="shared" si="2"/>
        <v>2494.7999999999997</v>
      </c>
    </row>
    <row r="49" spans="1:5" ht="21" customHeight="1">
      <c r="A49" s="3" t="s">
        <v>34</v>
      </c>
      <c r="B49" s="4">
        <v>3696</v>
      </c>
      <c r="C49" s="4">
        <f t="shared" si="0"/>
        <v>2956.8</v>
      </c>
      <c r="D49" s="4">
        <f t="shared" si="1"/>
        <v>2476.32</v>
      </c>
      <c r="E49" s="4">
        <f t="shared" si="2"/>
        <v>2217.6</v>
      </c>
    </row>
    <row r="50" spans="1:5" ht="21" customHeight="1">
      <c r="A50" s="3" t="s">
        <v>35</v>
      </c>
      <c r="B50" s="4">
        <v>3234</v>
      </c>
      <c r="C50" s="4">
        <f t="shared" si="0"/>
        <v>2587.2000000000003</v>
      </c>
      <c r="D50" s="4">
        <f t="shared" si="1"/>
        <v>2166.78</v>
      </c>
      <c r="E50" s="4">
        <f t="shared" si="2"/>
        <v>1940.3999999999999</v>
      </c>
    </row>
    <row r="51" spans="1:5" ht="21" customHeight="1">
      <c r="A51" s="3" t="s">
        <v>36</v>
      </c>
      <c r="B51" s="4">
        <v>3234</v>
      </c>
      <c r="C51" s="4">
        <f t="shared" si="0"/>
        <v>2587.2000000000003</v>
      </c>
      <c r="D51" s="4">
        <f t="shared" si="1"/>
        <v>2166.78</v>
      </c>
      <c r="E51" s="4">
        <f t="shared" si="2"/>
        <v>1940.3999999999999</v>
      </c>
    </row>
    <row r="52" spans="1:5" ht="21" customHeight="1">
      <c r="A52" s="3" t="s">
        <v>37</v>
      </c>
      <c r="B52" s="4">
        <v>3234</v>
      </c>
      <c r="C52" s="4">
        <f t="shared" si="0"/>
        <v>2587.2000000000003</v>
      </c>
      <c r="D52" s="4">
        <f t="shared" si="1"/>
        <v>2166.78</v>
      </c>
      <c r="E52" s="4">
        <f t="shared" si="2"/>
        <v>1940.3999999999999</v>
      </c>
    </row>
    <row r="53" spans="1:5" ht="21" customHeight="1">
      <c r="A53" s="3" t="s">
        <v>38</v>
      </c>
      <c r="B53" s="4">
        <v>3234</v>
      </c>
      <c r="C53" s="4">
        <f t="shared" si="0"/>
        <v>2587.2000000000003</v>
      </c>
      <c r="D53" s="4">
        <f t="shared" si="1"/>
        <v>2166.78</v>
      </c>
      <c r="E53" s="4">
        <f t="shared" si="2"/>
        <v>1940.3999999999999</v>
      </c>
    </row>
    <row r="54" spans="1:5" ht="21" customHeight="1">
      <c r="A54" s="3" t="s">
        <v>39</v>
      </c>
      <c r="B54" s="4">
        <v>2772</v>
      </c>
      <c r="C54" s="4">
        <f t="shared" si="0"/>
        <v>2217.6</v>
      </c>
      <c r="D54" s="4">
        <f t="shared" si="1"/>
        <v>1857.24</v>
      </c>
      <c r="E54" s="4">
        <f t="shared" si="2"/>
        <v>1663.2</v>
      </c>
    </row>
    <row r="55" spans="1:5" ht="21" customHeight="1">
      <c r="A55" s="3" t="s">
        <v>40</v>
      </c>
      <c r="B55" s="4">
        <v>2772</v>
      </c>
      <c r="C55" s="4">
        <f t="shared" si="0"/>
        <v>2217.6</v>
      </c>
      <c r="D55" s="4">
        <f t="shared" si="1"/>
        <v>1857.24</v>
      </c>
      <c r="E55" s="4">
        <f t="shared" si="2"/>
        <v>1663.2</v>
      </c>
    </row>
    <row r="56" spans="1:5" ht="21" customHeight="1">
      <c r="A56" s="3" t="s">
        <v>41</v>
      </c>
      <c r="B56" s="4">
        <v>3234</v>
      </c>
      <c r="C56" s="4">
        <f t="shared" si="0"/>
        <v>2587.2000000000003</v>
      </c>
      <c r="D56" s="4">
        <f t="shared" si="1"/>
        <v>2166.78</v>
      </c>
      <c r="E56" s="4">
        <f t="shared" si="2"/>
        <v>1940.3999999999999</v>
      </c>
    </row>
    <row r="57" spans="1:5" ht="21" customHeight="1">
      <c r="A57" s="6" t="s">
        <v>61</v>
      </c>
      <c r="B57" s="6"/>
      <c r="C57" s="6"/>
      <c r="D57" s="6"/>
      <c r="E57" s="6"/>
    </row>
    <row r="58" spans="1:5" ht="21" customHeight="1">
      <c r="A58" s="3" t="s">
        <v>42</v>
      </c>
      <c r="B58" s="4">
        <v>2310</v>
      </c>
      <c r="C58" s="4">
        <f t="shared" si="0"/>
        <v>1848</v>
      </c>
      <c r="D58" s="4">
        <f t="shared" si="1"/>
        <v>1547.7</v>
      </c>
      <c r="E58" s="4">
        <f t="shared" si="2"/>
        <v>1386</v>
      </c>
    </row>
    <row r="59" spans="1:5" ht="21" customHeight="1">
      <c r="A59" s="3" t="s">
        <v>43</v>
      </c>
      <c r="B59" s="4">
        <v>1386</v>
      </c>
      <c r="C59" s="4">
        <f t="shared" si="0"/>
        <v>1108.8</v>
      </c>
      <c r="D59" s="4">
        <f t="shared" si="1"/>
        <v>928.62</v>
      </c>
      <c r="E59" s="4">
        <f t="shared" si="2"/>
        <v>831.6</v>
      </c>
    </row>
    <row r="60" spans="1:5" ht="21" customHeight="1">
      <c r="A60" s="3" t="s">
        <v>44</v>
      </c>
      <c r="B60" s="4">
        <v>1733</v>
      </c>
      <c r="C60" s="4">
        <f t="shared" si="0"/>
        <v>1386.4</v>
      </c>
      <c r="D60" s="4">
        <f t="shared" si="1"/>
        <v>1161.1100000000001</v>
      </c>
      <c r="E60" s="4">
        <f t="shared" si="2"/>
        <v>1039.8</v>
      </c>
    </row>
    <row r="61" spans="1:5" ht="21" customHeight="1">
      <c r="A61" s="3" t="s">
        <v>45</v>
      </c>
      <c r="B61" s="4">
        <v>2310</v>
      </c>
      <c r="C61" s="4">
        <f t="shared" si="0"/>
        <v>1848</v>
      </c>
      <c r="D61" s="4">
        <f t="shared" si="1"/>
        <v>1547.7</v>
      </c>
      <c r="E61" s="4">
        <f t="shared" si="2"/>
        <v>1386</v>
      </c>
    </row>
    <row r="62" spans="1:5" ht="21" customHeight="1">
      <c r="A62" s="6" t="s">
        <v>46</v>
      </c>
      <c r="B62" s="6"/>
      <c r="C62" s="6"/>
      <c r="D62" s="6"/>
      <c r="E62" s="6"/>
    </row>
    <row r="63" spans="1:5" ht="21" customHeight="1">
      <c r="A63" s="3" t="s">
        <v>47</v>
      </c>
      <c r="B63" s="4">
        <v>2888</v>
      </c>
      <c r="C63" s="4">
        <f t="shared" si="0"/>
        <v>2310.4</v>
      </c>
      <c r="D63" s="4">
        <f t="shared" si="1"/>
        <v>1934.96</v>
      </c>
      <c r="E63" s="4">
        <f t="shared" si="2"/>
        <v>1732.8</v>
      </c>
    </row>
    <row r="64" spans="1:5" ht="21" customHeight="1">
      <c r="A64" s="6" t="s">
        <v>48</v>
      </c>
      <c r="B64" s="6"/>
      <c r="C64" s="6"/>
      <c r="D64" s="6"/>
      <c r="E64" s="6"/>
    </row>
    <row r="65" spans="1:5" ht="21" customHeight="1">
      <c r="A65" s="3" t="s">
        <v>49</v>
      </c>
      <c r="B65" s="4">
        <v>5082</v>
      </c>
      <c r="C65" s="4">
        <f aca="true" t="shared" si="3" ref="C65:C70">B65*0.8</f>
        <v>4065.6000000000004</v>
      </c>
      <c r="D65" s="4">
        <f aca="true" t="shared" si="4" ref="D65:D70">B65*0.67</f>
        <v>3404.94</v>
      </c>
      <c r="E65" s="4">
        <f aca="true" t="shared" si="5" ref="E65:E70">B65*0.6</f>
        <v>3049.2</v>
      </c>
    </row>
    <row r="66" spans="1:5" ht="21" customHeight="1">
      <c r="A66" s="3" t="s">
        <v>50</v>
      </c>
      <c r="B66" s="4">
        <v>5082</v>
      </c>
      <c r="C66" s="4">
        <f t="shared" si="3"/>
        <v>4065.6000000000004</v>
      </c>
      <c r="D66" s="4">
        <f t="shared" si="4"/>
        <v>3404.94</v>
      </c>
      <c r="E66" s="4">
        <f t="shared" si="5"/>
        <v>3049.2</v>
      </c>
    </row>
    <row r="67" spans="1:5" ht="21" customHeight="1">
      <c r="A67" s="3" t="s">
        <v>51</v>
      </c>
      <c r="B67" s="4">
        <v>5082</v>
      </c>
      <c r="C67" s="4">
        <f t="shared" si="3"/>
        <v>4065.6000000000004</v>
      </c>
      <c r="D67" s="4">
        <f t="shared" si="4"/>
        <v>3404.94</v>
      </c>
      <c r="E67" s="4">
        <f t="shared" si="5"/>
        <v>3049.2</v>
      </c>
    </row>
    <row r="68" spans="1:5" ht="21" customHeight="1">
      <c r="A68" s="3" t="s">
        <v>52</v>
      </c>
      <c r="B68" s="4">
        <v>5082</v>
      </c>
      <c r="C68" s="4">
        <f t="shared" si="3"/>
        <v>4065.6000000000004</v>
      </c>
      <c r="D68" s="4">
        <f t="shared" si="4"/>
        <v>3404.94</v>
      </c>
      <c r="E68" s="4">
        <f t="shared" si="5"/>
        <v>3049.2</v>
      </c>
    </row>
    <row r="69" spans="1:5" ht="21" customHeight="1">
      <c r="A69" s="3" t="s">
        <v>53</v>
      </c>
      <c r="B69" s="5">
        <v>5082</v>
      </c>
      <c r="C69" s="4">
        <f t="shared" si="3"/>
        <v>4065.6000000000004</v>
      </c>
      <c r="D69" s="4">
        <f t="shared" si="4"/>
        <v>3404.94</v>
      </c>
      <c r="E69" s="4">
        <f t="shared" si="5"/>
        <v>3049.2</v>
      </c>
    </row>
    <row r="70" spans="1:5" ht="21" customHeight="1">
      <c r="A70" s="3" t="s">
        <v>54</v>
      </c>
      <c r="B70" s="4">
        <v>3234</v>
      </c>
      <c r="C70" s="4">
        <f t="shared" si="3"/>
        <v>2587.2000000000003</v>
      </c>
      <c r="D70" s="4">
        <f t="shared" si="4"/>
        <v>2166.78</v>
      </c>
      <c r="E70" s="4">
        <f t="shared" si="5"/>
        <v>1940.3999999999999</v>
      </c>
    </row>
  </sheetData>
  <sheetProtection/>
  <mergeCells count="19">
    <mergeCell ref="A6:E6"/>
    <mergeCell ref="A9:E9"/>
    <mergeCell ref="A8:E8"/>
    <mergeCell ref="A7:E7"/>
    <mergeCell ref="A1:E1"/>
    <mergeCell ref="A2:E2"/>
    <mergeCell ref="A3:E3"/>
    <mergeCell ref="A4:E4"/>
    <mergeCell ref="A5:E5"/>
    <mergeCell ref="A30:E30"/>
    <mergeCell ref="A45:E45"/>
    <mergeCell ref="A57:E57"/>
    <mergeCell ref="A62:E62"/>
    <mergeCell ref="A64:E64"/>
    <mergeCell ref="B10:E10"/>
    <mergeCell ref="A10:A11"/>
    <mergeCell ref="A12:E12"/>
    <mergeCell ref="A22:E22"/>
    <mergeCell ref="A28:E2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</dc:creator>
  <cp:keywords/>
  <dc:description/>
  <cp:lastModifiedBy>ks</cp:lastModifiedBy>
  <dcterms:created xsi:type="dcterms:W3CDTF">2015-10-08T21:07:47Z</dcterms:created>
  <dcterms:modified xsi:type="dcterms:W3CDTF">2016-02-07T21:39:01Z</dcterms:modified>
  <cp:category/>
  <cp:version/>
  <cp:contentType/>
  <cp:contentStatus/>
</cp:coreProperties>
</file>